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<sst xmlns="http://schemas.openxmlformats.org/spreadsheetml/2006/main" count="125" uniqueCount="108">
  <si>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</si>
  <si>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</si>
  <si>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</si>
  <si>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</si>
  <si>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</si>
  <si>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</si>
  <si>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</si>
  <si>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</si>
  <si>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</si>
  <si>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</si>
  <si>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</si>
  <si>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</si>
  <si>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</si>
  <si>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</si>
  <si>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</si>
  <si>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</si>
  <si>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</si>
  <si>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</si>
  <si>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</si>
  <si>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0210180</t>
  </si>
  <si>
    <t>0133</t>
  </si>
  <si>
    <t>0180</t>
  </si>
  <si>
    <t>Інша діяльність у сфері державного управління</t>
  </si>
  <si>
    <t>0212020</t>
  </si>
  <si>
    <t>0732</t>
  </si>
  <si>
    <t>2020</t>
  </si>
  <si>
    <t>Спеціалізована стаціонарна медична допомога населенню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</si>
  <si>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</si>
  <si>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</si>
  <si>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</si>
  <si>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</si>
  <si>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3710000</t>
  </si>
  <si>
    <t>3718700</t>
  </si>
  <si>
    <t>8700</t>
  </si>
  <si>
    <t>Резервний фонд</t>
  </si>
  <si>
    <t>X</t>
  </si>
  <si>
    <t>УСЬОГО</t>
  </si>
  <si>
    <t>(код бюджету)</t>
  </si>
  <si>
    <t>Нетішинська міська ОТГ</t>
  </si>
  <si>
    <t>Нетішинської міської ради VII скликання</t>
  </si>
  <si>
    <t xml:space="preserve">"Про внесення змін до бюджету Нетішинської міської </t>
  </si>
  <si>
    <t>об’єднаної територіальної громади на 2020 рік"</t>
  </si>
  <si>
    <t>видатків бюджету Нетішинської міської  об’єднаної територіальної громади на 2020 рік</t>
  </si>
  <si>
    <t>Погоджено: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</si>
  <si>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</si>
  <si>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</si>
  <si>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</si>
  <si>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</si>
  <si>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0216030</t>
  </si>
  <si>
    <t>0620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</si>
  <si>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</si>
  <si>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</si>
  <si>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</si>
  <si>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</si>
  <si>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</si>
  <si>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</si>
  <si>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0600000</t>
  </si>
  <si>
    <t>0610000</t>
  </si>
  <si>
    <t>0611010</t>
  </si>
  <si>
    <t>0910</t>
  </si>
  <si>
    <t>1010</t>
  </si>
  <si>
    <t>Надання дошкільної освіти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</si>
  <si>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</si>
  <si>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</si>
  <si>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</si>
  <si>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</si>
  <si>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0800000</t>
  </si>
  <si>
    <t>0810000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</si>
  <si>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</si>
  <si>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</si>
  <si>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</si>
  <si>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</si>
  <si>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</si>
  <si>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</si>
  <si>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</si>
  <si>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</si>
  <si>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</si>
  <si>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</si>
  <si>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</si>
  <si>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1500000</t>
  </si>
  <si>
    <t>1510000</t>
  </si>
  <si>
    <t>1517370</t>
  </si>
  <si>
    <t>0490</t>
  </si>
  <si>
    <t>7370</t>
  </si>
  <si>
    <t>Реалізація інших заходів щодо соціально-економічного розвитку територій</t>
  </si>
  <si>
    <t>1517461</t>
  </si>
  <si>
    <t>3710180</t>
  </si>
  <si>
    <t>Секретар міської ради</t>
  </si>
  <si>
    <t xml:space="preserve">Начальник фінансового управління </t>
  </si>
  <si>
    <t>виконавчого комітету міської ради</t>
  </si>
  <si>
    <t>Олена ХОМЕНКО</t>
  </si>
  <si>
    <t>Валентина КРАВЧУК</t>
  </si>
  <si>
    <t>03.04.2020 № 71/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</si>
  <si>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</si>
  <si>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</si>
  <si>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</si>
  <si>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</si>
  <si>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</si>
  <si>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</si>
  <si>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(головний розпорядник)</t>
  </si>
  <si>
    <t>Управління соціального захисту населення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</si>
  <si>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 міської ради (головний розпорядник)</t>
  </si>
  <si>
    <t>Фінансове управління виконавчого комітету Нетішинської  міської ради (головний розпорядник)</t>
  </si>
  <si>
    <t>Управління освіти виконавчого  комітету Нетішинської міської ради  (відповідальний виконавець)</t>
  </si>
  <si>
    <t>Управління соціального захисту населення виконавчого комітету міської ради  (відповідальний виконавець)</t>
  </si>
  <si>
    <t>Управління капітального будівництва виконавчого комітету міської ради  (відповідальний виконавець)</t>
  </si>
  <si>
    <t>Фінансове управління виконавчого комітету міської ради  (відповідальний виконавець)</t>
  </si>
  <si>
    <t xml:space="preserve">до рішення сімдесят першої (позачергової) сесії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</si>
</sst>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7" applyFont="1">
      <alignment/>
      <protection/>
    </xf>
    <xf numFmtId="0" fontId="3" fillId="0" borderId="0" xfId="17" applyFont="1">
      <alignment/>
      <protection/>
    </xf>
    <xf numFmtId="0" fontId="3" fillId="0" borderId="0" xfId="17" applyFont="1" applyFill="1">
      <alignment/>
      <protection/>
    </xf>
    <xf numFmtId="0" fontId="4" fillId="0" borderId="0" xfId="17" applyFont="1" applyFill="1">
      <alignment/>
      <protection/>
    </xf>
    <xf numFmtId="0" fontId="3" fillId="0" borderId="0" xfId="0" applyFont="1" applyAlignment="1">
      <alignment/>
    </xf>
    <xf numFmtId="0" fontId="4" fillId="0" borderId="0" xfId="17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 quotePrefix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 quotePrefix="1">
      <alignment horizontal="center" vertical="center" wrapText="1"/>
    </xf>
    <xf numFmtId="4" fontId="2" fillId="0" borderId="1" xfId="0" applyNumberFormat="1" applyFont="1" applyBorder="1" applyAlignment="1" quotePrefix="1">
      <alignment horizontal="center" vertical="center" wrapText="1"/>
    </xf>
    <xf numFmtId="4" fontId="2" fillId="0" borderId="1" xfId="0" applyNumberFormat="1" applyFont="1" applyBorder="1" applyAlignment="1" quotePrefix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 topLeftCell="C1">
      <selection activeCell="E12" sqref="E12:E1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6" s="5" customFormat="1" ht="18.75">
      <c r="A1" s="1" t="s">
        <v>38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4" t="s">
        <v>0</v>
      </c>
      <c r="N1" s="3"/>
      <c r="O1" s="3"/>
      <c r="P1" s="3"/>
    </row>
    <row r="2" spans="1:16" s="5" customFormat="1" ht="18.7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6" t="s">
        <v>107</v>
      </c>
      <c r="N2" s="3"/>
      <c r="O2" s="3"/>
      <c r="P2" s="3"/>
    </row>
    <row r="3" spans="1:16" s="5" customFormat="1" ht="18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6" t="s">
        <v>39</v>
      </c>
      <c r="N3" s="3"/>
      <c r="O3" s="3"/>
      <c r="P3" s="3"/>
    </row>
    <row r="4" spans="1:16" s="5" customFormat="1" ht="18.75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6" t="s">
        <v>40</v>
      </c>
      <c r="N4" s="3"/>
      <c r="O4" s="3"/>
      <c r="P4" s="3"/>
    </row>
    <row r="5" spans="1:16" s="5" customFormat="1" ht="18.75">
      <c r="A5" s="2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6" t="s">
        <v>41</v>
      </c>
      <c r="N5" s="3"/>
      <c r="O5" s="3"/>
      <c r="P5" s="3"/>
    </row>
    <row r="6" spans="1:16" s="5" customFormat="1" ht="18.75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6" t="s">
        <v>92</v>
      </c>
      <c r="N6" s="3"/>
      <c r="O6" s="3"/>
      <c r="P6" s="3"/>
    </row>
    <row r="7" spans="1:16" s="5" customFormat="1" ht="18.75">
      <c r="A7" s="29" t="s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s="5" customFormat="1" ht="18.75">
      <c r="A8" s="29" t="s">
        <v>42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s="5" customFormat="1" ht="15.75">
      <c r="A9" s="32">
        <v>22546000000</v>
      </c>
      <c r="B9" s="3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1:16" s="5" customFormat="1" ht="15.75">
      <c r="A10" s="7" t="s">
        <v>37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 t="s">
        <v>2</v>
      </c>
    </row>
    <row r="11" spans="1:16" s="7" customFormat="1" ht="15.75" customHeight="1">
      <c r="A11" s="28" t="s">
        <v>3</v>
      </c>
      <c r="B11" s="28" t="s">
        <v>4</v>
      </c>
      <c r="C11" s="28" t="s">
        <v>5</v>
      </c>
      <c r="D11" s="28" t="s">
        <v>6</v>
      </c>
      <c r="E11" s="28" t="s">
        <v>7</v>
      </c>
      <c r="F11" s="28"/>
      <c r="G11" s="28"/>
      <c r="H11" s="28"/>
      <c r="I11" s="28"/>
      <c r="J11" s="28" t="s">
        <v>14</v>
      </c>
      <c r="K11" s="28"/>
      <c r="L11" s="28"/>
      <c r="M11" s="28"/>
      <c r="N11" s="28"/>
      <c r="O11" s="28"/>
      <c r="P11" s="31" t="s">
        <v>16</v>
      </c>
    </row>
    <row r="12" spans="1:16" s="7" customFormat="1" ht="15.75" customHeight="1">
      <c r="A12" s="28"/>
      <c r="B12" s="28"/>
      <c r="C12" s="28"/>
      <c r="D12" s="28"/>
      <c r="E12" s="31" t="s">
        <v>8</v>
      </c>
      <c r="F12" s="28" t="s">
        <v>9</v>
      </c>
      <c r="G12" s="28" t="s">
        <v>10</v>
      </c>
      <c r="H12" s="28"/>
      <c r="I12" s="28" t="s">
        <v>13</v>
      </c>
      <c r="J12" s="31" t="s">
        <v>8</v>
      </c>
      <c r="K12" s="28" t="s">
        <v>15</v>
      </c>
      <c r="L12" s="28" t="s">
        <v>9</v>
      </c>
      <c r="M12" s="28" t="s">
        <v>10</v>
      </c>
      <c r="N12" s="28"/>
      <c r="O12" s="28" t="s">
        <v>13</v>
      </c>
      <c r="P12" s="28"/>
    </row>
    <row r="13" spans="1:16" s="7" customFormat="1" ht="15.75" customHeight="1">
      <c r="A13" s="28"/>
      <c r="B13" s="28"/>
      <c r="C13" s="28"/>
      <c r="D13" s="28"/>
      <c r="E13" s="28"/>
      <c r="F13" s="28"/>
      <c r="G13" s="28" t="s">
        <v>11</v>
      </c>
      <c r="H13" s="28" t="s">
        <v>12</v>
      </c>
      <c r="I13" s="28"/>
      <c r="J13" s="28"/>
      <c r="K13" s="28"/>
      <c r="L13" s="28"/>
      <c r="M13" s="28" t="s">
        <v>11</v>
      </c>
      <c r="N13" s="28" t="s">
        <v>12</v>
      </c>
      <c r="O13" s="28"/>
      <c r="P13" s="28"/>
    </row>
    <row r="14" spans="1:16" s="7" customFormat="1" ht="103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7" customFormat="1" ht="15.75">
      <c r="A15" s="9">
        <v>1</v>
      </c>
      <c r="B15" s="9">
        <v>2</v>
      </c>
      <c r="C15" s="9">
        <v>3</v>
      </c>
      <c r="D15" s="9">
        <v>4</v>
      </c>
      <c r="E15" s="10">
        <v>5</v>
      </c>
      <c r="F15" s="9">
        <v>6</v>
      </c>
      <c r="G15" s="9">
        <v>7</v>
      </c>
      <c r="H15" s="9">
        <v>8</v>
      </c>
      <c r="I15" s="9">
        <v>9</v>
      </c>
      <c r="J15" s="10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10">
        <v>16</v>
      </c>
    </row>
    <row r="16" spans="1:16" s="7" customFormat="1" ht="31.5">
      <c r="A16" s="14" t="s">
        <v>17</v>
      </c>
      <c r="B16" s="15"/>
      <c r="C16" s="16"/>
      <c r="D16" s="17" t="s">
        <v>97</v>
      </c>
      <c r="E16" s="18">
        <v>2585621</v>
      </c>
      <c r="F16" s="19">
        <v>4470588</v>
      </c>
      <c r="G16" s="19">
        <v>-1229987</v>
      </c>
      <c r="H16" s="19">
        <v>0</v>
      </c>
      <c r="I16" s="19">
        <v>-1884967</v>
      </c>
      <c r="J16" s="18">
        <v>734073</v>
      </c>
      <c r="K16" s="19">
        <v>734073</v>
      </c>
      <c r="L16" s="19">
        <v>0</v>
      </c>
      <c r="M16" s="19">
        <v>0</v>
      </c>
      <c r="N16" s="19">
        <v>0</v>
      </c>
      <c r="O16" s="19">
        <v>734073</v>
      </c>
      <c r="P16" s="18">
        <f aca="true" t="shared" si="0" ref="P16:P42">E16+J16</f>
        <v>3319694</v>
      </c>
    </row>
    <row r="17" spans="1:16" s="7" customFormat="1" ht="47.25">
      <c r="A17" s="14" t="s">
        <v>18</v>
      </c>
      <c r="B17" s="15"/>
      <c r="C17" s="16"/>
      <c r="D17" s="17" t="s">
        <v>98</v>
      </c>
      <c r="E17" s="18">
        <v>2585621</v>
      </c>
      <c r="F17" s="19">
        <v>4470588</v>
      </c>
      <c r="G17" s="19">
        <v>-1229987</v>
      </c>
      <c r="H17" s="19">
        <v>0</v>
      </c>
      <c r="I17" s="19">
        <v>-1884967</v>
      </c>
      <c r="J17" s="18">
        <v>734073</v>
      </c>
      <c r="K17" s="19">
        <v>734073</v>
      </c>
      <c r="L17" s="19">
        <v>0</v>
      </c>
      <c r="M17" s="19">
        <v>0</v>
      </c>
      <c r="N17" s="19">
        <v>0</v>
      </c>
      <c r="O17" s="19">
        <v>734073</v>
      </c>
      <c r="P17" s="18">
        <f t="shared" si="0"/>
        <v>3319694</v>
      </c>
    </row>
    <row r="18" spans="1:16" s="7" customFormat="1" ht="94.5">
      <c r="A18" s="20" t="s">
        <v>44</v>
      </c>
      <c r="B18" s="20" t="s">
        <v>46</v>
      </c>
      <c r="C18" s="21" t="s">
        <v>45</v>
      </c>
      <c r="D18" s="22" t="s">
        <v>47</v>
      </c>
      <c r="E18" s="23">
        <v>-1500584</v>
      </c>
      <c r="F18" s="24">
        <v>-1500584</v>
      </c>
      <c r="G18" s="24">
        <v>-1229987</v>
      </c>
      <c r="H18" s="24">
        <v>0</v>
      </c>
      <c r="I18" s="24">
        <v>0</v>
      </c>
      <c r="J18" s="23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3">
        <f t="shared" si="0"/>
        <v>-1500584</v>
      </c>
    </row>
    <row r="19" spans="1:16" s="7" customFormat="1" ht="31.5">
      <c r="A19" s="20" t="s">
        <v>19</v>
      </c>
      <c r="B19" s="20" t="s">
        <v>21</v>
      </c>
      <c r="C19" s="21" t="s">
        <v>20</v>
      </c>
      <c r="D19" s="22" t="s">
        <v>22</v>
      </c>
      <c r="E19" s="23">
        <v>-480923</v>
      </c>
      <c r="F19" s="24">
        <v>-480923</v>
      </c>
      <c r="G19" s="24">
        <v>0</v>
      </c>
      <c r="H19" s="24">
        <v>0</v>
      </c>
      <c r="I19" s="24">
        <v>0</v>
      </c>
      <c r="J19" s="23">
        <v>-119077</v>
      </c>
      <c r="K19" s="24">
        <v>-119077</v>
      </c>
      <c r="L19" s="24">
        <v>0</v>
      </c>
      <c r="M19" s="24">
        <v>0</v>
      </c>
      <c r="N19" s="24">
        <v>0</v>
      </c>
      <c r="O19" s="24">
        <v>-119077</v>
      </c>
      <c r="P19" s="23">
        <f t="shared" si="0"/>
        <v>-600000</v>
      </c>
    </row>
    <row r="20" spans="1:16" s="7" customFormat="1" ht="31.5">
      <c r="A20" s="20" t="s">
        <v>23</v>
      </c>
      <c r="B20" s="20" t="s">
        <v>25</v>
      </c>
      <c r="C20" s="21" t="s">
        <v>24</v>
      </c>
      <c r="D20" s="22" t="s">
        <v>26</v>
      </c>
      <c r="E20" s="23">
        <v>6781095</v>
      </c>
      <c r="F20" s="24">
        <v>6781095</v>
      </c>
      <c r="G20" s="24">
        <v>0</v>
      </c>
      <c r="H20" s="24">
        <v>0</v>
      </c>
      <c r="I20" s="24">
        <v>0</v>
      </c>
      <c r="J20" s="23">
        <v>850000</v>
      </c>
      <c r="K20" s="24">
        <v>850000</v>
      </c>
      <c r="L20" s="24">
        <v>0</v>
      </c>
      <c r="M20" s="24">
        <v>0</v>
      </c>
      <c r="N20" s="24">
        <v>0</v>
      </c>
      <c r="O20" s="24">
        <v>850000</v>
      </c>
      <c r="P20" s="23">
        <f t="shared" si="0"/>
        <v>7631095</v>
      </c>
    </row>
    <row r="21" spans="1:16" s="7" customFormat="1" ht="63">
      <c r="A21" s="20" t="s">
        <v>93</v>
      </c>
      <c r="B21" s="20" t="s">
        <v>94</v>
      </c>
      <c r="C21" s="21" t="s">
        <v>95</v>
      </c>
      <c r="D21" s="22" t="s">
        <v>96</v>
      </c>
      <c r="E21" s="23">
        <v>-429000</v>
      </c>
      <c r="F21" s="24">
        <v>-429000</v>
      </c>
      <c r="G21" s="24">
        <v>0</v>
      </c>
      <c r="H21" s="24">
        <v>0</v>
      </c>
      <c r="I21" s="24">
        <v>0</v>
      </c>
      <c r="J21" s="23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3">
        <f t="shared" si="0"/>
        <v>-429000</v>
      </c>
    </row>
    <row r="22" spans="1:16" s="7" customFormat="1" ht="31.5">
      <c r="A22" s="20" t="s">
        <v>48</v>
      </c>
      <c r="B22" s="20" t="s">
        <v>50</v>
      </c>
      <c r="C22" s="21" t="s">
        <v>49</v>
      </c>
      <c r="D22" s="22" t="s">
        <v>51</v>
      </c>
      <c r="E22" s="23">
        <v>-3150</v>
      </c>
      <c r="F22" s="24">
        <v>0</v>
      </c>
      <c r="G22" s="24">
        <v>0</v>
      </c>
      <c r="H22" s="24">
        <v>0</v>
      </c>
      <c r="I22" s="24">
        <v>-3150</v>
      </c>
      <c r="J22" s="23">
        <v>3150</v>
      </c>
      <c r="K22" s="24">
        <v>3150</v>
      </c>
      <c r="L22" s="24">
        <v>0</v>
      </c>
      <c r="M22" s="24">
        <v>0</v>
      </c>
      <c r="N22" s="24">
        <v>0</v>
      </c>
      <c r="O22" s="24">
        <v>3150</v>
      </c>
      <c r="P22" s="23">
        <f t="shared" si="0"/>
        <v>0</v>
      </c>
    </row>
    <row r="23" spans="1:17" s="7" customFormat="1" ht="47.25">
      <c r="A23" s="20" t="s">
        <v>52</v>
      </c>
      <c r="B23" s="20" t="s">
        <v>54</v>
      </c>
      <c r="C23" s="21" t="s">
        <v>53</v>
      </c>
      <c r="D23" s="22" t="s">
        <v>55</v>
      </c>
      <c r="E23" s="23">
        <v>-1881817</v>
      </c>
      <c r="F23" s="24">
        <v>0</v>
      </c>
      <c r="G23" s="24">
        <v>0</v>
      </c>
      <c r="H23" s="24">
        <v>0</v>
      </c>
      <c r="I23" s="24">
        <v>-1881817</v>
      </c>
      <c r="J23" s="23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3">
        <f t="shared" si="0"/>
        <v>-1881817</v>
      </c>
      <c r="Q23" s="1"/>
    </row>
    <row r="24" spans="1:17" s="7" customFormat="1" ht="63">
      <c r="A24" s="20" t="s">
        <v>27</v>
      </c>
      <c r="B24" s="20" t="s">
        <v>28</v>
      </c>
      <c r="C24" s="21" t="s">
        <v>21</v>
      </c>
      <c r="D24" s="22" t="s">
        <v>29</v>
      </c>
      <c r="E24" s="23">
        <v>100000</v>
      </c>
      <c r="F24" s="24">
        <v>100000</v>
      </c>
      <c r="G24" s="24">
        <v>0</v>
      </c>
      <c r="H24" s="24">
        <v>0</v>
      </c>
      <c r="I24" s="24">
        <v>0</v>
      </c>
      <c r="J24" s="23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3">
        <f t="shared" si="0"/>
        <v>100000</v>
      </c>
      <c r="Q24" s="1"/>
    </row>
    <row r="25" spans="1:17" s="7" customFormat="1" ht="47.25">
      <c r="A25" s="14" t="s">
        <v>56</v>
      </c>
      <c r="B25" s="15"/>
      <c r="C25" s="16"/>
      <c r="D25" s="17" t="s">
        <v>99</v>
      </c>
      <c r="E25" s="18">
        <v>228211</v>
      </c>
      <c r="F25" s="19">
        <v>228211</v>
      </c>
      <c r="G25" s="19">
        <v>4808</v>
      </c>
      <c r="H25" s="19">
        <v>0</v>
      </c>
      <c r="I25" s="19">
        <v>0</v>
      </c>
      <c r="J25" s="18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8">
        <f t="shared" si="0"/>
        <v>228211</v>
      </c>
      <c r="Q25" s="1"/>
    </row>
    <row r="26" spans="1:16" s="7" customFormat="1" ht="47.25">
      <c r="A26" s="14" t="s">
        <v>57</v>
      </c>
      <c r="B26" s="15"/>
      <c r="C26" s="16"/>
      <c r="D26" s="17" t="s">
        <v>103</v>
      </c>
      <c r="E26" s="18">
        <v>228211</v>
      </c>
      <c r="F26" s="19">
        <v>228211</v>
      </c>
      <c r="G26" s="19">
        <v>4808</v>
      </c>
      <c r="H26" s="19">
        <v>0</v>
      </c>
      <c r="I26" s="19">
        <v>0</v>
      </c>
      <c r="J26" s="18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8">
        <f t="shared" si="0"/>
        <v>228211</v>
      </c>
    </row>
    <row r="27" spans="1:16" s="7" customFormat="1" ht="15.75">
      <c r="A27" s="20" t="s">
        <v>58</v>
      </c>
      <c r="B27" s="20" t="s">
        <v>60</v>
      </c>
      <c r="C27" s="21" t="s">
        <v>59</v>
      </c>
      <c r="D27" s="22" t="s">
        <v>61</v>
      </c>
      <c r="E27" s="23">
        <v>191507</v>
      </c>
      <c r="F27" s="24">
        <v>191507</v>
      </c>
      <c r="G27" s="24">
        <v>0</v>
      </c>
      <c r="H27" s="24">
        <v>0</v>
      </c>
      <c r="I27" s="24">
        <v>0</v>
      </c>
      <c r="J27" s="23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3">
        <f t="shared" si="0"/>
        <v>191507</v>
      </c>
    </row>
    <row r="28" spans="1:16" s="7" customFormat="1" ht="94.5">
      <c r="A28" s="20" t="s">
        <v>62</v>
      </c>
      <c r="B28" s="20" t="s">
        <v>64</v>
      </c>
      <c r="C28" s="21" t="s">
        <v>63</v>
      </c>
      <c r="D28" s="22" t="s">
        <v>65</v>
      </c>
      <c r="E28" s="23">
        <v>36704</v>
      </c>
      <c r="F28" s="24">
        <v>36704</v>
      </c>
      <c r="G28" s="24">
        <v>4808</v>
      </c>
      <c r="H28" s="24">
        <v>0</v>
      </c>
      <c r="I28" s="24">
        <v>0</v>
      </c>
      <c r="J28" s="23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3">
        <f t="shared" si="0"/>
        <v>36704</v>
      </c>
    </row>
    <row r="29" spans="1:16" s="7" customFormat="1" ht="63">
      <c r="A29" s="14" t="s">
        <v>66</v>
      </c>
      <c r="B29" s="15"/>
      <c r="C29" s="16"/>
      <c r="D29" s="17" t="s">
        <v>100</v>
      </c>
      <c r="E29" s="18">
        <v>6065</v>
      </c>
      <c r="F29" s="19">
        <v>6065</v>
      </c>
      <c r="G29" s="19">
        <v>0</v>
      </c>
      <c r="H29" s="19">
        <v>0</v>
      </c>
      <c r="I29" s="19">
        <v>0</v>
      </c>
      <c r="J29" s="18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8">
        <f t="shared" si="0"/>
        <v>6065</v>
      </c>
    </row>
    <row r="30" spans="1:16" s="7" customFormat="1" ht="63">
      <c r="A30" s="14" t="s">
        <v>67</v>
      </c>
      <c r="B30" s="15"/>
      <c r="C30" s="16"/>
      <c r="D30" s="17" t="s">
        <v>104</v>
      </c>
      <c r="E30" s="18">
        <v>6065</v>
      </c>
      <c r="F30" s="19">
        <v>6065</v>
      </c>
      <c r="G30" s="19">
        <v>0</v>
      </c>
      <c r="H30" s="19">
        <v>0</v>
      </c>
      <c r="I30" s="19">
        <v>0</v>
      </c>
      <c r="J30" s="18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8">
        <f t="shared" si="0"/>
        <v>6065</v>
      </c>
    </row>
    <row r="31" spans="1:16" s="7" customFormat="1" ht="47.25">
      <c r="A31" s="20" t="s">
        <v>68</v>
      </c>
      <c r="B31" s="20" t="s">
        <v>70</v>
      </c>
      <c r="C31" s="21" t="s">
        <v>69</v>
      </c>
      <c r="D31" s="22" t="s">
        <v>71</v>
      </c>
      <c r="E31" s="23">
        <v>-4000</v>
      </c>
      <c r="F31" s="24">
        <v>-4000</v>
      </c>
      <c r="G31" s="24">
        <v>0</v>
      </c>
      <c r="H31" s="24">
        <v>0</v>
      </c>
      <c r="I31" s="24">
        <v>0</v>
      </c>
      <c r="J31" s="23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3">
        <f t="shared" si="0"/>
        <v>-4000</v>
      </c>
    </row>
    <row r="32" spans="1:16" s="7" customFormat="1" ht="47.25">
      <c r="A32" s="20" t="s">
        <v>72</v>
      </c>
      <c r="B32" s="20" t="s">
        <v>73</v>
      </c>
      <c r="C32" s="21" t="s">
        <v>69</v>
      </c>
      <c r="D32" s="22" t="s">
        <v>74</v>
      </c>
      <c r="E32" s="23">
        <v>4000</v>
      </c>
      <c r="F32" s="24">
        <v>4000</v>
      </c>
      <c r="G32" s="24">
        <v>0</v>
      </c>
      <c r="H32" s="24">
        <v>0</v>
      </c>
      <c r="I32" s="24">
        <v>0</v>
      </c>
      <c r="J32" s="23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3">
        <f t="shared" si="0"/>
        <v>4000</v>
      </c>
    </row>
    <row r="33" spans="1:16" s="7" customFormat="1" ht="78.75">
      <c r="A33" s="20" t="s">
        <v>75</v>
      </c>
      <c r="B33" s="20" t="s">
        <v>77</v>
      </c>
      <c r="C33" s="21" t="s">
        <v>76</v>
      </c>
      <c r="D33" s="22" t="s">
        <v>78</v>
      </c>
      <c r="E33" s="23">
        <v>6065</v>
      </c>
      <c r="F33" s="24">
        <v>6065</v>
      </c>
      <c r="G33" s="24">
        <v>0</v>
      </c>
      <c r="H33" s="24">
        <v>0</v>
      </c>
      <c r="I33" s="24">
        <v>0</v>
      </c>
      <c r="J33" s="23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3">
        <f t="shared" si="0"/>
        <v>6065</v>
      </c>
    </row>
    <row r="34" spans="1:16" s="12" customFormat="1" ht="63">
      <c r="A34" s="14" t="s">
        <v>79</v>
      </c>
      <c r="B34" s="15"/>
      <c r="C34" s="16"/>
      <c r="D34" s="17" t="s">
        <v>101</v>
      </c>
      <c r="E34" s="18">
        <v>0</v>
      </c>
      <c r="F34" s="19">
        <v>0</v>
      </c>
      <c r="G34" s="19">
        <v>0</v>
      </c>
      <c r="H34" s="19">
        <v>0</v>
      </c>
      <c r="I34" s="19">
        <v>0</v>
      </c>
      <c r="J34" s="18">
        <v>-6650000</v>
      </c>
      <c r="K34" s="19">
        <v>-6650000</v>
      </c>
      <c r="L34" s="19">
        <v>0</v>
      </c>
      <c r="M34" s="19">
        <v>0</v>
      </c>
      <c r="N34" s="19">
        <v>0</v>
      </c>
      <c r="O34" s="19">
        <v>-6650000</v>
      </c>
      <c r="P34" s="18">
        <f t="shared" si="0"/>
        <v>-6650000</v>
      </c>
    </row>
    <row r="35" spans="1:16" s="12" customFormat="1" ht="63">
      <c r="A35" s="14" t="s">
        <v>80</v>
      </c>
      <c r="B35" s="15"/>
      <c r="C35" s="16"/>
      <c r="D35" s="17" t="s">
        <v>105</v>
      </c>
      <c r="E35" s="18">
        <v>0</v>
      </c>
      <c r="F35" s="19">
        <v>0</v>
      </c>
      <c r="G35" s="19">
        <v>0</v>
      </c>
      <c r="H35" s="19">
        <v>0</v>
      </c>
      <c r="I35" s="19">
        <v>0</v>
      </c>
      <c r="J35" s="18">
        <v>-6650000</v>
      </c>
      <c r="K35" s="19">
        <v>-6650000</v>
      </c>
      <c r="L35" s="19">
        <v>0</v>
      </c>
      <c r="M35" s="19">
        <v>0</v>
      </c>
      <c r="N35" s="19">
        <v>0</v>
      </c>
      <c r="O35" s="19">
        <v>-6650000</v>
      </c>
      <c r="P35" s="18">
        <f t="shared" si="0"/>
        <v>-6650000</v>
      </c>
    </row>
    <row r="36" spans="1:16" ht="31.5">
      <c r="A36" s="20" t="s">
        <v>81</v>
      </c>
      <c r="B36" s="20" t="s">
        <v>83</v>
      </c>
      <c r="C36" s="21" t="s">
        <v>82</v>
      </c>
      <c r="D36" s="22" t="s">
        <v>84</v>
      </c>
      <c r="E36" s="23">
        <v>0</v>
      </c>
      <c r="F36" s="24">
        <v>0</v>
      </c>
      <c r="G36" s="24">
        <v>0</v>
      </c>
      <c r="H36" s="24">
        <v>0</v>
      </c>
      <c r="I36" s="24">
        <v>0</v>
      </c>
      <c r="J36" s="23">
        <v>-6500000</v>
      </c>
      <c r="K36" s="24">
        <v>-6500000</v>
      </c>
      <c r="L36" s="24">
        <v>0</v>
      </c>
      <c r="M36" s="24">
        <v>0</v>
      </c>
      <c r="N36" s="24">
        <v>0</v>
      </c>
      <c r="O36" s="24">
        <v>-6500000</v>
      </c>
      <c r="P36" s="23">
        <f t="shared" si="0"/>
        <v>-6500000</v>
      </c>
    </row>
    <row r="37" spans="1:16" ht="47.25">
      <c r="A37" s="20" t="s">
        <v>85</v>
      </c>
      <c r="B37" s="20" t="s">
        <v>54</v>
      </c>
      <c r="C37" s="21" t="s">
        <v>53</v>
      </c>
      <c r="D37" s="22" t="s">
        <v>55</v>
      </c>
      <c r="E37" s="23">
        <v>0</v>
      </c>
      <c r="F37" s="24">
        <v>0</v>
      </c>
      <c r="G37" s="24">
        <v>0</v>
      </c>
      <c r="H37" s="24">
        <v>0</v>
      </c>
      <c r="I37" s="24">
        <v>0</v>
      </c>
      <c r="J37" s="23">
        <v>-150000</v>
      </c>
      <c r="K37" s="24">
        <v>-150000</v>
      </c>
      <c r="L37" s="24">
        <v>0</v>
      </c>
      <c r="M37" s="24">
        <v>0</v>
      </c>
      <c r="N37" s="24">
        <v>0</v>
      </c>
      <c r="O37" s="24">
        <v>-150000</v>
      </c>
      <c r="P37" s="23">
        <f t="shared" si="0"/>
        <v>-150000</v>
      </c>
    </row>
    <row r="38" spans="1:16" ht="47.25">
      <c r="A38" s="14" t="s">
        <v>30</v>
      </c>
      <c r="B38" s="15"/>
      <c r="C38" s="16"/>
      <c r="D38" s="17" t="s">
        <v>102</v>
      </c>
      <c r="E38" s="18">
        <v>3196030</v>
      </c>
      <c r="F38" s="19">
        <v>-6352095</v>
      </c>
      <c r="G38" s="19">
        <v>0</v>
      </c>
      <c r="H38" s="19">
        <v>0</v>
      </c>
      <c r="I38" s="19">
        <v>0</v>
      </c>
      <c r="J38" s="18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8">
        <f t="shared" si="0"/>
        <v>3196030</v>
      </c>
    </row>
    <row r="39" spans="1:16" ht="47.25">
      <c r="A39" s="14" t="s">
        <v>31</v>
      </c>
      <c r="B39" s="15"/>
      <c r="C39" s="16"/>
      <c r="D39" s="17" t="s">
        <v>106</v>
      </c>
      <c r="E39" s="18">
        <v>3196030</v>
      </c>
      <c r="F39" s="19">
        <v>-6352095</v>
      </c>
      <c r="G39" s="19">
        <v>0</v>
      </c>
      <c r="H39" s="19">
        <v>0</v>
      </c>
      <c r="I39" s="19">
        <v>0</v>
      </c>
      <c r="J39" s="18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8">
        <f t="shared" si="0"/>
        <v>3196030</v>
      </c>
    </row>
    <row r="40" spans="1:16" ht="31.5">
      <c r="A40" s="20" t="s">
        <v>86</v>
      </c>
      <c r="B40" s="20" t="s">
        <v>21</v>
      </c>
      <c r="C40" s="21" t="s">
        <v>20</v>
      </c>
      <c r="D40" s="22" t="s">
        <v>22</v>
      </c>
      <c r="E40" s="23">
        <v>-6352095</v>
      </c>
      <c r="F40" s="24">
        <v>-6352095</v>
      </c>
      <c r="G40" s="24">
        <v>0</v>
      </c>
      <c r="H40" s="24">
        <v>0</v>
      </c>
      <c r="I40" s="24">
        <v>0</v>
      </c>
      <c r="J40" s="23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3">
        <f t="shared" si="0"/>
        <v>-6352095</v>
      </c>
    </row>
    <row r="41" spans="1:16" ht="15.75">
      <c r="A41" s="20" t="s">
        <v>32</v>
      </c>
      <c r="B41" s="20" t="s">
        <v>33</v>
      </c>
      <c r="C41" s="21" t="s">
        <v>20</v>
      </c>
      <c r="D41" s="22" t="s">
        <v>34</v>
      </c>
      <c r="E41" s="23">
        <v>9548125</v>
      </c>
      <c r="F41" s="24">
        <v>0</v>
      </c>
      <c r="G41" s="24">
        <v>0</v>
      </c>
      <c r="H41" s="24">
        <v>0</v>
      </c>
      <c r="I41" s="24">
        <v>0</v>
      </c>
      <c r="J41" s="23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3">
        <f t="shared" si="0"/>
        <v>9548125</v>
      </c>
    </row>
    <row r="42" spans="1:16" ht="15.75">
      <c r="A42" s="25" t="s">
        <v>35</v>
      </c>
      <c r="B42" s="25" t="s">
        <v>35</v>
      </c>
      <c r="C42" s="26" t="s">
        <v>35</v>
      </c>
      <c r="D42" s="27" t="s">
        <v>36</v>
      </c>
      <c r="E42" s="18">
        <v>6015927</v>
      </c>
      <c r="F42" s="18">
        <v>-1647231</v>
      </c>
      <c r="G42" s="18">
        <v>-1225179</v>
      </c>
      <c r="H42" s="18">
        <v>0</v>
      </c>
      <c r="I42" s="18">
        <v>-1884967</v>
      </c>
      <c r="J42" s="18">
        <v>-5915927</v>
      </c>
      <c r="K42" s="18">
        <v>-5915927</v>
      </c>
      <c r="L42" s="18">
        <v>0</v>
      </c>
      <c r="M42" s="18">
        <v>0</v>
      </c>
      <c r="N42" s="18">
        <v>0</v>
      </c>
      <c r="O42" s="18">
        <v>-5915927</v>
      </c>
      <c r="P42" s="18">
        <f t="shared" si="0"/>
        <v>100000</v>
      </c>
    </row>
    <row r="45" spans="1:8" ht="18.75">
      <c r="A45" s="13" t="s">
        <v>87</v>
      </c>
      <c r="H45" s="11" t="s">
        <v>90</v>
      </c>
    </row>
    <row r="46" spans="1:8" ht="18.75">
      <c r="A46" s="13"/>
      <c r="H46" s="11"/>
    </row>
    <row r="47" spans="1:8" ht="18.75">
      <c r="A47" s="13" t="s">
        <v>43</v>
      </c>
      <c r="H47" s="11"/>
    </row>
    <row r="48" spans="1:8" ht="18.75">
      <c r="A48" s="11" t="s">
        <v>88</v>
      </c>
      <c r="H48" s="11"/>
    </row>
    <row r="49" spans="1:8" ht="18.75">
      <c r="A49" s="13" t="s">
        <v>89</v>
      </c>
      <c r="H49" s="11" t="s">
        <v>91</v>
      </c>
    </row>
  </sheetData>
  <mergeCells count="23">
    <mergeCell ref="K12:K14"/>
    <mergeCell ref="M12:N12"/>
    <mergeCell ref="N13:N14"/>
    <mergeCell ref="P11:P14"/>
    <mergeCell ref="F12:F14"/>
    <mergeCell ref="G12:H12"/>
    <mergeCell ref="A7:P7"/>
    <mergeCell ref="A9:B9"/>
    <mergeCell ref="G13:G14"/>
    <mergeCell ref="H13:H14"/>
    <mergeCell ref="I12:I14"/>
    <mergeCell ref="J11:O11"/>
    <mergeCell ref="J12:J14"/>
    <mergeCell ref="L12:L14"/>
    <mergeCell ref="M13:M14"/>
    <mergeCell ref="O12:O14"/>
    <mergeCell ref="A8:P8"/>
    <mergeCell ref="A11:A14"/>
    <mergeCell ref="B11:B14"/>
    <mergeCell ref="C11:C14"/>
    <mergeCell ref="D11:D14"/>
    <mergeCell ref="E11:I11"/>
    <mergeCell ref="E12:E14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2020-04-03T06:31:38Z</cp:lastPrinted>
  <dcterms:created xsi:type="dcterms:W3CDTF">2020-03-23T06:54:02Z</dcterms:created>
  <dcterms:modified xsi:type="dcterms:W3CDTF">2020-04-03T06:31:41Z</dcterms:modified>
  <cp:category/>
  <cp:version/>
  <cp:contentType/>
  <cp:contentStatus/>
</cp:coreProperties>
</file>